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48" windowWidth="11544" windowHeight="9528"/>
  </bookViews>
  <sheets>
    <sheet name="105-2-3" sheetId="1" r:id="rId1"/>
  </sheets>
  <definedNames>
    <definedName name="_xlnm.Recorder">#REF!</definedName>
  </definedName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B4" i="1" l="1"/>
  <c r="A9" i="1" l="1"/>
  <c r="A14" i="1" s="1"/>
  <c r="B14" i="1" s="1"/>
  <c r="B9" i="1" l="1"/>
</calcChain>
</file>

<file path=xl/sharedStrings.xml><?xml version="1.0" encoding="utf-8"?>
<sst xmlns="http://schemas.openxmlformats.org/spreadsheetml/2006/main" count="235" uniqueCount="76">
  <si>
    <r>
      <t>年</t>
    </r>
    <r>
      <rPr>
        <b/>
        <sz val="16"/>
        <rFont val="Times New Roman"/>
        <family val="1"/>
      </rPr>
      <t xml:space="preserve">         </t>
    </r>
    <r>
      <rPr>
        <b/>
        <sz val="16"/>
        <rFont val="標楷體"/>
        <family val="4"/>
        <charset val="136"/>
      </rPr>
      <t>級</t>
    </r>
    <phoneticPr fontId="8" type="noConversion"/>
  </si>
  <si>
    <t>一年級</t>
  </si>
  <si>
    <t>二年級</t>
  </si>
  <si>
    <r>
      <t>日</t>
    </r>
    <r>
      <rPr>
        <b/>
        <sz val="16"/>
        <rFont val="Times New Roman"/>
        <family val="1"/>
      </rPr>
      <t xml:space="preserve">       </t>
    </r>
    <r>
      <rPr>
        <b/>
        <sz val="16"/>
        <rFont val="標楷體"/>
        <family val="4"/>
        <charset val="136"/>
      </rPr>
      <t>期</t>
    </r>
    <phoneticPr fontId="8" type="noConversion"/>
  </si>
  <si>
    <r>
      <t>時</t>
    </r>
    <r>
      <rPr>
        <b/>
        <sz val="16"/>
        <rFont val="Times New Roman"/>
        <family val="1"/>
      </rPr>
      <t xml:space="preserve">     </t>
    </r>
    <r>
      <rPr>
        <b/>
        <sz val="16"/>
        <rFont val="標楷體"/>
        <family val="4"/>
        <charset val="136"/>
      </rPr>
      <t>間</t>
    </r>
    <phoneticPr fontId="8" type="noConversion"/>
  </si>
  <si>
    <t>機械科</t>
  </si>
  <si>
    <t>製圖科</t>
  </si>
  <si>
    <t>汽車科</t>
  </si>
  <si>
    <t>資訊科</t>
  </si>
  <si>
    <t>電子科</t>
  </si>
  <si>
    <t>電機科</t>
  </si>
  <si>
    <t>建築科</t>
  </si>
  <si>
    <t>化工科</t>
  </si>
  <si>
    <t>建築科</t>
    <phoneticPr fontId="8" type="noConversion"/>
  </si>
  <si>
    <r>
      <t xml:space="preserve">8:15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9:15</t>
    </r>
    <phoneticPr fontId="8" type="noConversion"/>
  </si>
  <si>
    <t>原
班</t>
    <phoneticPr fontId="3" type="noConversion"/>
  </si>
  <si>
    <r>
      <t xml:space="preserve">9:30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10:30</t>
    </r>
    <phoneticPr fontId="8" type="noConversion"/>
  </si>
  <si>
    <t>國文</t>
  </si>
  <si>
    <t>國文</t>
    <phoneticPr fontId="3" type="noConversion"/>
  </si>
  <si>
    <t>國文</t>
    <phoneticPr fontId="8" type="noConversion"/>
  </si>
  <si>
    <r>
      <t xml:space="preserve">10:45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11:45</t>
    </r>
    <phoneticPr fontId="8" type="noConversion"/>
  </si>
  <si>
    <t>機械製造</t>
  </si>
  <si>
    <t>基本電學</t>
  </si>
  <si>
    <t>工程概論</t>
  </si>
  <si>
    <t>普通化學</t>
  </si>
  <si>
    <t>機件原理</t>
  </si>
  <si>
    <t>工程力學</t>
    <phoneticPr fontId="3" type="noConversion"/>
  </si>
  <si>
    <t>化工裝置</t>
  </si>
  <si>
    <t>13:30
︱
14:30</t>
  </si>
  <si>
    <t>基礎化學</t>
    <phoneticPr fontId="8" type="noConversion"/>
  </si>
  <si>
    <r>
      <t xml:space="preserve">14:45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15:45</t>
    </r>
    <phoneticPr fontId="8" type="noConversion"/>
  </si>
  <si>
    <t>英文精讀</t>
  </si>
  <si>
    <t>英文精讀</t>
    <phoneticPr fontId="3" type="noConversion"/>
  </si>
  <si>
    <r>
      <t xml:space="preserve">8:15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9:15</t>
    </r>
    <phoneticPr fontId="8" type="noConversion"/>
  </si>
  <si>
    <t>分析化學</t>
    <phoneticPr fontId="14" type="noConversion"/>
  </si>
  <si>
    <t>原
班</t>
    <phoneticPr fontId="3" type="noConversion"/>
  </si>
  <si>
    <t>數學</t>
    <phoneticPr fontId="8" type="noConversion"/>
  </si>
  <si>
    <t>10:45
︱
11:45</t>
  </si>
  <si>
    <t>國文精讀</t>
    <phoneticPr fontId="8" type="noConversion"/>
  </si>
  <si>
    <t>物理進階</t>
    <phoneticPr fontId="8" type="noConversion"/>
  </si>
  <si>
    <t>基礎生物</t>
    <phoneticPr fontId="8" type="noConversion"/>
  </si>
  <si>
    <r>
      <t xml:space="preserve">14:45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15:45</t>
    </r>
    <phoneticPr fontId="8" type="noConversion"/>
  </si>
  <si>
    <t>國防通識</t>
    <phoneticPr fontId="8" type="noConversion"/>
  </si>
  <si>
    <r>
      <t xml:space="preserve">8:15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9:15</t>
    </r>
    <phoneticPr fontId="8" type="noConversion"/>
  </si>
  <si>
    <t>原
班</t>
    <phoneticPr fontId="3" type="noConversion"/>
  </si>
  <si>
    <r>
      <t xml:space="preserve">9:30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10:30</t>
    </r>
    <phoneticPr fontId="8" type="noConversion"/>
  </si>
  <si>
    <t>英文</t>
  </si>
  <si>
    <t>計算機概論</t>
    <phoneticPr fontId="8" type="noConversion"/>
  </si>
  <si>
    <t>機械力學</t>
    <phoneticPr fontId="14" type="noConversion"/>
  </si>
  <si>
    <t>機件原理</t>
    <phoneticPr fontId="3" type="noConversion"/>
  </si>
  <si>
    <t>電子學</t>
  </si>
  <si>
    <t>工程材料</t>
    <phoneticPr fontId="14" type="noConversion"/>
  </si>
  <si>
    <t>基礎化工</t>
  </si>
  <si>
    <r>
      <t xml:space="preserve">14:45
</t>
    </r>
    <r>
      <rPr>
        <b/>
        <sz val="18"/>
        <rFont val="細明體"/>
        <family val="3"/>
        <charset val="136"/>
      </rPr>
      <t xml:space="preserve">︱
</t>
    </r>
    <r>
      <rPr>
        <b/>
        <sz val="18"/>
        <rFont val="Times New Roman"/>
        <family val="1"/>
      </rPr>
      <t>15:45</t>
    </r>
    <phoneticPr fontId="8" type="noConversion"/>
  </si>
  <si>
    <t>體育</t>
    <phoneticPr fontId="8" type="noConversion"/>
  </si>
  <si>
    <t>體育</t>
    <phoneticPr fontId="8" type="noConversion"/>
  </si>
  <si>
    <t>備註</t>
    <phoneticPr fontId="14" type="noConversion"/>
  </si>
  <si>
    <t>注意事項</t>
  </si>
  <si>
    <t>機械科</t>
    <phoneticPr fontId="3" type="noConversion"/>
  </si>
  <si>
    <t>公民與社會</t>
    <phoneticPr fontId="8" type="noConversion"/>
  </si>
  <si>
    <t>健康與護理</t>
    <phoneticPr fontId="8" type="noConversion"/>
  </si>
  <si>
    <t>環境與生活</t>
    <phoneticPr fontId="8" type="noConversion"/>
  </si>
  <si>
    <t>化學工業概論</t>
    <phoneticPr fontId="8" type="noConversion"/>
  </si>
  <si>
    <t>基本電學進階</t>
    <phoneticPr fontId="14" type="noConversion"/>
  </si>
  <si>
    <t>動力機械概論</t>
    <phoneticPr fontId="3" type="noConversion"/>
  </si>
  <si>
    <t>引擎原理及實習</t>
    <phoneticPr fontId="3" type="noConversion"/>
  </si>
  <si>
    <t>汽車工業英文</t>
    <phoneticPr fontId="14" type="noConversion"/>
  </si>
  <si>
    <t>數位邏輯進階</t>
    <phoneticPr fontId="3" type="noConversion"/>
  </si>
  <si>
    <t>全民國防教育</t>
    <phoneticPr fontId="8" type="noConversion"/>
  </si>
  <si>
    <t>節次</t>
    <phoneticPr fontId="3" type="noConversion"/>
  </si>
  <si>
    <t>製圖科</t>
    <phoneticPr fontId="3" type="noConversion"/>
  </si>
  <si>
    <t xml:space="preserve">1.白色塑膠墊上，除了班級、座號、姓名外，不可寫有任何文字或符號，並應備妥2B鉛筆等文具。
2.考生一律不得自備計算紙(試卷上有註明者除外),只能利用試卷空白位置計算。
3.試卷上未註明『可以使用計算機』之科目，考生一律不准使用計算機。
4.考試進行中，非經監考老師許可，禁止傳遞手機、計算機、橡皮擦、筆、紙張等物品，違者以作弊論。
5.考試座位表於試前公佈，以不同年級混合編排，考生務須遵照分配位置就座,違者以作弊論。
6.考試時除應考文具外，書包、課本、作業簿等物件請放置於教室之適當位置，課桌抽屜請淨空。
7.於試場考試期間手機務必關機，違者視情節以妨礙試場秩序議處。
</t>
    <phoneticPr fontId="14" type="noConversion"/>
  </si>
  <si>
    <t>甲電子概論與實習
乙電工概論與實習</t>
    <phoneticPr fontId="3" type="noConversion"/>
  </si>
  <si>
    <r>
      <t xml:space="preserve">      </t>
    </r>
    <r>
      <rPr>
        <sz val="20"/>
        <rFont val="標楷體"/>
        <family val="4"/>
        <charset val="136"/>
      </rPr>
      <t>國立花蓮高工</t>
    </r>
    <r>
      <rPr>
        <sz val="20"/>
        <rFont val="Times New Roman"/>
        <family val="1"/>
      </rPr>
      <t>105</t>
    </r>
    <r>
      <rPr>
        <sz val="20"/>
        <rFont val="標楷體"/>
        <family val="4"/>
        <charset val="136"/>
      </rPr>
      <t>學年度第</t>
    </r>
    <r>
      <rPr>
        <sz val="20"/>
        <rFont val="Times New Roman"/>
        <family val="1"/>
      </rPr>
      <t>2</t>
    </r>
    <r>
      <rPr>
        <sz val="20"/>
        <rFont val="標楷體"/>
        <family val="4"/>
        <charset val="136"/>
      </rPr>
      <t>學期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>期末考日程表</t>
    </r>
    <phoneticPr fontId="4" type="noConversion"/>
  </si>
  <si>
    <t>電工機械</t>
    <phoneticPr fontId="3" type="noConversion"/>
  </si>
  <si>
    <t xml:space="preserve">一、考試第一天的第一、四節；第二天第一、四節；第三天第一節在原班考試或自修，其餘請交換班級考試，請同學依照座位表就座。
二、考試開始後，40分鐘以內不得交卷。
三、第三天下午進行全校大掃除，並統一放學。打掃請聽從衛生組指示，離校時間請聽從教官指示。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</si>
</sst>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1][$-404]m&quot;月&quot;d&quot;日&quot;"/>
    <numFmt numFmtId="177" formatCode="aaaa"/>
  </numFmts>
  <fonts count="19"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sz val="26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26"/>
      <name val="全真楷書"/>
      <family val="3"/>
      <charset val="136"/>
    </font>
    <font>
      <sz val="24"/>
      <name val="標楷體"/>
      <family val="4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name val="標楷體"/>
      <family val="4"/>
      <charset val="136"/>
    </font>
    <font>
      <sz val="10"/>
      <name val="Arial Unicode MS"/>
      <family val="2"/>
      <charset val="136"/>
    </font>
    <font>
      <sz val="20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12" fillId="0" borderId="1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wrapText="1" shrinkToFit="1"/>
    </xf>
    <xf numFmtId="0" fontId="5" fillId="0" borderId="0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distributed" textRotation="255" shrinkToFit="1"/>
      <protection locked="0"/>
    </xf>
    <xf numFmtId="0" fontId="5" fillId="0" borderId="1" xfId="0" applyFont="1" applyFill="1" applyBorder="1" applyAlignment="1">
      <alignment horizontal="center" vertical="distributed" textRotation="255" shrinkToFi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textRotation="255" readingOrder="1"/>
    </xf>
    <xf numFmtId="0" fontId="15" fillId="0" borderId="1" xfId="0" applyFont="1" applyFill="1" applyBorder="1" applyAlignment="1">
      <alignment horizontal="center" vertical="center" textRotation="255" wrapText="1" shrinkToFit="1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distributed" textRotation="255" shrinkToFit="1"/>
      <protection locked="0"/>
    </xf>
    <xf numFmtId="0" fontId="12" fillId="3" borderId="1" xfId="0" applyFont="1" applyFill="1" applyBorder="1" applyAlignment="1">
      <alignment horizontal="center" vertical="center" textRotation="255" shrinkToFit="1"/>
    </xf>
    <xf numFmtId="0" fontId="12" fillId="3" borderId="1" xfId="0" applyFont="1" applyFill="1" applyBorder="1" applyAlignment="1">
      <alignment horizontal="center" vertical="center" textRotation="255" wrapText="1" shrinkToFit="1"/>
    </xf>
    <xf numFmtId="0" fontId="13" fillId="3" borderId="1" xfId="0" applyFont="1" applyFill="1" applyBorder="1" applyAlignment="1">
      <alignment horizontal="center" vertical="center" textRotation="255" shrinkToFit="1"/>
    </xf>
    <xf numFmtId="0" fontId="5" fillId="3" borderId="1" xfId="0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>
      <alignment horizontal="center" vertical="center" textRotation="255" wrapText="1"/>
    </xf>
    <xf numFmtId="177" fontId="9" fillId="0" borderId="1" xfId="0" applyNumberFormat="1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723900</xdr:colOff>
      <xdr:row>8</xdr:row>
      <xdr:rowOff>0</xdr:rowOff>
    </xdr:to>
    <xdr:sp macro="" textlink="">
      <xdr:nvSpPr>
        <xdr:cNvPr id="2" name="文字 5"/>
        <xdr:cNvSpPr txBox="1">
          <a:spLocks noChangeArrowheads="1"/>
        </xdr:cNvSpPr>
      </xdr:nvSpPr>
      <xdr:spPr bwMode="auto">
        <a:xfrm>
          <a:off x="1173480" y="6286500"/>
          <a:ext cx="647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13:30</a:t>
          </a:r>
        </a:p>
        <a:p>
          <a:pPr algn="l" rtl="0">
            <a:defRPr sz="1000"/>
          </a:pPr>
          <a:endParaRPr lang="en-US" altLang="zh-TW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14:30</a:t>
          </a:r>
        </a:p>
      </xdr:txBody>
    </xdr:sp>
    <xdr:clientData/>
  </xdr:twoCellAnchor>
  <xdr:twoCellAnchor>
    <xdr:from>
      <xdr:col>2</xdr:col>
      <xdr:colOff>66675</xdr:colOff>
      <xdr:row>8</xdr:row>
      <xdr:rowOff>0</xdr:rowOff>
    </xdr:from>
    <xdr:to>
      <xdr:col>2</xdr:col>
      <xdr:colOff>714375</xdr:colOff>
      <xdr:row>8</xdr:row>
      <xdr:rowOff>0</xdr:rowOff>
    </xdr:to>
    <xdr:sp macro="" textlink="">
      <xdr:nvSpPr>
        <xdr:cNvPr id="3" name="文字 6"/>
        <xdr:cNvSpPr txBox="1">
          <a:spLocks noChangeArrowheads="1"/>
        </xdr:cNvSpPr>
      </xdr:nvSpPr>
      <xdr:spPr bwMode="auto">
        <a:xfrm>
          <a:off x="1163955" y="6286500"/>
          <a:ext cx="647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14:45</a:t>
          </a:r>
        </a:p>
        <a:p>
          <a:pPr algn="l" rtl="0">
            <a:defRPr sz="1000"/>
          </a:pPr>
          <a:endParaRPr lang="en-US" altLang="zh-TW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15:45</a:t>
          </a:r>
        </a:p>
      </xdr:txBody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723900</xdr:colOff>
      <xdr:row>8</xdr:row>
      <xdr:rowOff>0</xdr:rowOff>
    </xdr:to>
    <xdr:sp macro="" textlink="">
      <xdr:nvSpPr>
        <xdr:cNvPr id="6" name="文字 5"/>
        <xdr:cNvSpPr txBox="1">
          <a:spLocks noChangeArrowheads="1"/>
        </xdr:cNvSpPr>
      </xdr:nvSpPr>
      <xdr:spPr bwMode="auto">
        <a:xfrm>
          <a:off x="1173480" y="6286500"/>
          <a:ext cx="647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13:30</a:t>
          </a:r>
        </a:p>
        <a:p>
          <a:pPr algn="l" rtl="0">
            <a:defRPr sz="1000"/>
          </a:pPr>
          <a:endParaRPr lang="en-US" altLang="zh-TW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14:30</a:t>
          </a:r>
        </a:p>
      </xdr:txBody>
    </xdr:sp>
    <xdr:clientData/>
  </xdr:twoCellAnchor>
  <xdr:twoCellAnchor>
    <xdr:from>
      <xdr:col>2</xdr:col>
      <xdr:colOff>66675</xdr:colOff>
      <xdr:row>8</xdr:row>
      <xdr:rowOff>0</xdr:rowOff>
    </xdr:from>
    <xdr:to>
      <xdr:col>2</xdr:col>
      <xdr:colOff>714375</xdr:colOff>
      <xdr:row>8</xdr:row>
      <xdr:rowOff>0</xdr:rowOff>
    </xdr:to>
    <xdr:sp macro="" textlink="">
      <xdr:nvSpPr>
        <xdr:cNvPr id="7" name="文字 6"/>
        <xdr:cNvSpPr txBox="1">
          <a:spLocks noChangeArrowheads="1"/>
        </xdr:cNvSpPr>
      </xdr:nvSpPr>
      <xdr:spPr bwMode="auto">
        <a:xfrm>
          <a:off x="1163955" y="6286500"/>
          <a:ext cx="647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14:45</a:t>
          </a:r>
        </a:p>
        <a:p>
          <a:pPr algn="l" rtl="0">
            <a:defRPr sz="1000"/>
          </a:pPr>
          <a:endParaRPr lang="en-US" altLang="zh-TW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15:45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topLeftCell="A10" zoomScale="40" zoomScaleNormal="40" workbookViewId="0">
      <selection activeCell="M26" sqref="M26"/>
    </sheetView>
  </sheetViews>
  <sheetFormatPr defaultColWidth="8.69921875" defaultRowHeight="16.2"/>
  <cols>
    <col min="1" max="1" width="7.3984375" style="1" customWidth="1"/>
    <col min="2" max="2" width="7" style="1" customWidth="1"/>
    <col min="3" max="3" width="10.19921875" style="1" customWidth="1"/>
    <col min="4" max="4" width="4.296875" style="1" customWidth="1"/>
    <col min="5" max="20" width="8.796875" style="14" customWidth="1"/>
    <col min="21" max="21" width="4.5" style="21" customWidth="1"/>
    <col min="22" max="22" width="8.69921875" style="1"/>
    <col min="23" max="47" width="2.8984375" style="1" customWidth="1"/>
    <col min="48" max="16384" width="8.69921875" style="1"/>
  </cols>
  <sheetData>
    <row r="1" spans="1:21" ht="34.5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1" ht="22.2">
      <c r="A2" s="26" t="s">
        <v>0</v>
      </c>
      <c r="B2" s="27"/>
      <c r="C2" s="27"/>
      <c r="D2" s="6"/>
      <c r="E2" s="35" t="s">
        <v>1</v>
      </c>
      <c r="F2" s="35"/>
      <c r="G2" s="35"/>
      <c r="H2" s="35"/>
      <c r="I2" s="35"/>
      <c r="J2" s="35"/>
      <c r="K2" s="35"/>
      <c r="L2" s="35"/>
      <c r="M2" s="35" t="s">
        <v>2</v>
      </c>
      <c r="N2" s="35"/>
      <c r="O2" s="35"/>
      <c r="P2" s="35"/>
      <c r="Q2" s="35"/>
      <c r="R2" s="35"/>
      <c r="S2" s="35"/>
      <c r="T2" s="35"/>
    </row>
    <row r="3" spans="1:21" s="2" customFormat="1" ht="60.75" customHeight="1">
      <c r="A3" s="28" t="s">
        <v>3</v>
      </c>
      <c r="B3" s="29"/>
      <c r="C3" s="7" t="s">
        <v>4</v>
      </c>
      <c r="D3" s="15" t="s">
        <v>69</v>
      </c>
      <c r="E3" s="9" t="s">
        <v>58</v>
      </c>
      <c r="F3" s="16" t="s">
        <v>70</v>
      </c>
      <c r="G3" s="8" t="s">
        <v>7</v>
      </c>
      <c r="H3" s="16" t="s">
        <v>8</v>
      </c>
      <c r="I3" s="8" t="s">
        <v>9</v>
      </c>
      <c r="J3" s="16" t="s">
        <v>10</v>
      </c>
      <c r="K3" s="8" t="s">
        <v>11</v>
      </c>
      <c r="L3" s="16" t="s">
        <v>12</v>
      </c>
      <c r="M3" s="8" t="s">
        <v>5</v>
      </c>
      <c r="N3" s="16" t="s">
        <v>6</v>
      </c>
      <c r="O3" s="8" t="s">
        <v>7</v>
      </c>
      <c r="P3" s="16" t="s">
        <v>8</v>
      </c>
      <c r="Q3" s="8" t="s">
        <v>9</v>
      </c>
      <c r="R3" s="16" t="s">
        <v>10</v>
      </c>
      <c r="S3" s="8" t="s">
        <v>13</v>
      </c>
      <c r="T3" s="16" t="s">
        <v>12</v>
      </c>
      <c r="U3" s="22"/>
    </row>
    <row r="4" spans="1:21" ht="145.80000000000001" customHeight="1">
      <c r="A4" s="30">
        <v>42913</v>
      </c>
      <c r="B4" s="31">
        <f>A4</f>
        <v>42913</v>
      </c>
      <c r="C4" s="10" t="s">
        <v>14</v>
      </c>
      <c r="D4" s="10">
        <v>1</v>
      </c>
      <c r="E4" s="3"/>
      <c r="F4" s="17"/>
      <c r="G4" s="3"/>
      <c r="H4" s="17"/>
      <c r="I4" s="3"/>
      <c r="J4" s="19"/>
      <c r="K4" s="3"/>
      <c r="L4" s="17" t="s">
        <v>62</v>
      </c>
      <c r="M4" s="3"/>
      <c r="N4" s="17"/>
      <c r="O4" s="4" t="s">
        <v>72</v>
      </c>
      <c r="P4" s="17"/>
      <c r="Q4" s="3" t="s">
        <v>63</v>
      </c>
      <c r="R4" s="17"/>
      <c r="S4" s="3"/>
      <c r="T4" s="20"/>
      <c r="U4" s="23" t="s">
        <v>15</v>
      </c>
    </row>
    <row r="5" spans="1:21" ht="70.2">
      <c r="A5" s="30"/>
      <c r="B5" s="31"/>
      <c r="C5" s="10" t="s">
        <v>16</v>
      </c>
      <c r="D5" s="10">
        <v>2</v>
      </c>
      <c r="E5" s="3" t="s">
        <v>36</v>
      </c>
      <c r="F5" s="18" t="s">
        <v>36</v>
      </c>
      <c r="G5" s="4" t="s">
        <v>36</v>
      </c>
      <c r="H5" s="18" t="s">
        <v>36</v>
      </c>
      <c r="I5" s="4" t="s">
        <v>36</v>
      </c>
      <c r="J5" s="18" t="s">
        <v>36</v>
      </c>
      <c r="K5" s="4" t="s">
        <v>36</v>
      </c>
      <c r="L5" s="18" t="s">
        <v>36</v>
      </c>
      <c r="M5" s="4" t="s">
        <v>36</v>
      </c>
      <c r="N5" s="18" t="s">
        <v>36</v>
      </c>
      <c r="O5" s="4" t="s">
        <v>36</v>
      </c>
      <c r="P5" s="18" t="s">
        <v>36</v>
      </c>
      <c r="Q5" s="4" t="s">
        <v>36</v>
      </c>
      <c r="R5" s="18" t="s">
        <v>36</v>
      </c>
      <c r="S5" s="4" t="s">
        <v>36</v>
      </c>
      <c r="T5" s="18" t="s">
        <v>36</v>
      </c>
    </row>
    <row r="6" spans="1:21" ht="82.2">
      <c r="A6" s="30"/>
      <c r="B6" s="31"/>
      <c r="C6" s="10" t="s">
        <v>20</v>
      </c>
      <c r="D6" s="10">
        <v>3</v>
      </c>
      <c r="E6" s="3" t="s">
        <v>47</v>
      </c>
      <c r="F6" s="17" t="s">
        <v>47</v>
      </c>
      <c r="G6" s="3" t="s">
        <v>47</v>
      </c>
      <c r="H6" s="17" t="s">
        <v>47</v>
      </c>
      <c r="I6" s="3" t="s">
        <v>47</v>
      </c>
      <c r="J6" s="17" t="s">
        <v>47</v>
      </c>
      <c r="K6" s="3" t="s">
        <v>47</v>
      </c>
      <c r="L6" s="17" t="s">
        <v>47</v>
      </c>
      <c r="M6" s="3" t="s">
        <v>48</v>
      </c>
      <c r="N6" s="17" t="s">
        <v>48</v>
      </c>
      <c r="O6" s="4" t="s">
        <v>49</v>
      </c>
      <c r="P6" s="17" t="s">
        <v>50</v>
      </c>
      <c r="Q6" s="3" t="s">
        <v>50</v>
      </c>
      <c r="R6" s="17" t="s">
        <v>50</v>
      </c>
      <c r="S6" s="4" t="s">
        <v>51</v>
      </c>
      <c r="T6" s="17" t="s">
        <v>52</v>
      </c>
    </row>
    <row r="7" spans="1:21" ht="82.2">
      <c r="A7" s="30"/>
      <c r="B7" s="31"/>
      <c r="C7" s="10" t="s">
        <v>28</v>
      </c>
      <c r="D7" s="10">
        <v>4</v>
      </c>
      <c r="E7" s="3" t="s">
        <v>60</v>
      </c>
      <c r="F7" s="17" t="s">
        <v>60</v>
      </c>
      <c r="G7" s="3" t="s">
        <v>60</v>
      </c>
      <c r="H7" s="17" t="s">
        <v>60</v>
      </c>
      <c r="I7" s="3" t="s">
        <v>60</v>
      </c>
      <c r="J7" s="17" t="s">
        <v>60</v>
      </c>
      <c r="K7" s="3" t="s">
        <v>60</v>
      </c>
      <c r="L7" s="17" t="s">
        <v>60</v>
      </c>
      <c r="M7" s="3" t="s">
        <v>61</v>
      </c>
      <c r="N7" s="17" t="s">
        <v>61</v>
      </c>
      <c r="O7" s="3" t="s">
        <v>61</v>
      </c>
      <c r="P7" s="17" t="s">
        <v>61</v>
      </c>
      <c r="Q7" s="3" t="s">
        <v>61</v>
      </c>
      <c r="R7" s="17" t="s">
        <v>61</v>
      </c>
      <c r="S7" s="3" t="s">
        <v>61</v>
      </c>
      <c r="T7" s="17" t="s">
        <v>34</v>
      </c>
      <c r="U7" s="23" t="s">
        <v>15</v>
      </c>
    </row>
    <row r="8" spans="1:21" ht="70.2">
      <c r="A8" s="30"/>
      <c r="B8" s="31"/>
      <c r="C8" s="10" t="s">
        <v>30</v>
      </c>
      <c r="D8" s="10">
        <v>5</v>
      </c>
      <c r="E8" s="3" t="s">
        <v>31</v>
      </c>
      <c r="F8" s="17" t="s">
        <v>31</v>
      </c>
      <c r="G8" s="3" t="s">
        <v>31</v>
      </c>
      <c r="H8" s="17" t="s">
        <v>31</v>
      </c>
      <c r="I8" s="3" t="s">
        <v>31</v>
      </c>
      <c r="J8" s="17" t="s">
        <v>31</v>
      </c>
      <c r="K8" s="3" t="s">
        <v>32</v>
      </c>
      <c r="L8" s="17" t="s">
        <v>31</v>
      </c>
      <c r="M8" s="3" t="s">
        <v>31</v>
      </c>
      <c r="N8" s="17" t="s">
        <v>31</v>
      </c>
      <c r="O8" s="3" t="s">
        <v>31</v>
      </c>
      <c r="P8" s="17" t="s">
        <v>31</v>
      </c>
      <c r="Q8" s="3" t="s">
        <v>31</v>
      </c>
      <c r="R8" s="17" t="s">
        <v>31</v>
      </c>
      <c r="S8" s="3" t="s">
        <v>31</v>
      </c>
      <c r="T8" s="17" t="s">
        <v>31</v>
      </c>
    </row>
    <row r="9" spans="1:21" ht="98.4">
      <c r="A9" s="30">
        <f>A4+1</f>
        <v>42914</v>
      </c>
      <c r="B9" s="31">
        <f>A9</f>
        <v>42914</v>
      </c>
      <c r="C9" s="10" t="s">
        <v>33</v>
      </c>
      <c r="D9" s="10">
        <v>1</v>
      </c>
      <c r="E9" s="3" t="s">
        <v>68</v>
      </c>
      <c r="F9" s="17" t="s">
        <v>68</v>
      </c>
      <c r="G9" s="3" t="s">
        <v>68</v>
      </c>
      <c r="H9" s="17" t="s">
        <v>68</v>
      </c>
      <c r="I9" s="3" t="s">
        <v>68</v>
      </c>
      <c r="J9" s="17" t="s">
        <v>68</v>
      </c>
      <c r="K9" s="3" t="s">
        <v>68</v>
      </c>
      <c r="L9" s="17" t="s">
        <v>68</v>
      </c>
      <c r="M9" s="3" t="s">
        <v>42</v>
      </c>
      <c r="N9" s="17" t="s">
        <v>42</v>
      </c>
      <c r="O9" s="3" t="s">
        <v>42</v>
      </c>
      <c r="P9" s="17" t="s">
        <v>42</v>
      </c>
      <c r="Q9" s="3" t="s">
        <v>42</v>
      </c>
      <c r="R9" s="17" t="s">
        <v>42</v>
      </c>
      <c r="S9" s="3" t="s">
        <v>42</v>
      </c>
      <c r="T9" s="17" t="s">
        <v>42</v>
      </c>
      <c r="U9" s="23" t="s">
        <v>35</v>
      </c>
    </row>
    <row r="10" spans="1:21" ht="70.2">
      <c r="A10" s="30"/>
      <c r="B10" s="31"/>
      <c r="C10" s="10" t="s">
        <v>16</v>
      </c>
      <c r="D10" s="10">
        <v>2</v>
      </c>
      <c r="E10" s="3" t="s">
        <v>17</v>
      </c>
      <c r="F10" s="18" t="s">
        <v>17</v>
      </c>
      <c r="G10" s="4" t="s">
        <v>17</v>
      </c>
      <c r="H10" s="18" t="s">
        <v>18</v>
      </c>
      <c r="I10" s="4" t="s">
        <v>19</v>
      </c>
      <c r="J10" s="18" t="s">
        <v>17</v>
      </c>
      <c r="K10" s="4" t="s">
        <v>17</v>
      </c>
      <c r="L10" s="18" t="s">
        <v>17</v>
      </c>
      <c r="M10" s="3" t="s">
        <v>17</v>
      </c>
      <c r="N10" s="17" t="s">
        <v>17</v>
      </c>
      <c r="O10" s="3" t="s">
        <v>17</v>
      </c>
      <c r="P10" s="17" t="s">
        <v>17</v>
      </c>
      <c r="Q10" s="3" t="s">
        <v>17</v>
      </c>
      <c r="R10" s="17" t="s">
        <v>17</v>
      </c>
      <c r="S10" s="3" t="s">
        <v>17</v>
      </c>
      <c r="T10" s="17" t="s">
        <v>17</v>
      </c>
    </row>
    <row r="11" spans="1:21" ht="98.4">
      <c r="A11" s="30"/>
      <c r="B11" s="31"/>
      <c r="C11" s="10" t="s">
        <v>37</v>
      </c>
      <c r="D11" s="10">
        <v>3</v>
      </c>
      <c r="E11" s="3" t="s">
        <v>21</v>
      </c>
      <c r="F11" s="17" t="s">
        <v>21</v>
      </c>
      <c r="G11" s="3" t="s">
        <v>64</v>
      </c>
      <c r="H11" s="17" t="s">
        <v>22</v>
      </c>
      <c r="I11" s="3" t="s">
        <v>22</v>
      </c>
      <c r="J11" s="17" t="s">
        <v>22</v>
      </c>
      <c r="K11" s="3" t="s">
        <v>23</v>
      </c>
      <c r="L11" s="17" t="s">
        <v>24</v>
      </c>
      <c r="M11" s="3" t="s">
        <v>25</v>
      </c>
      <c r="N11" s="17" t="s">
        <v>25</v>
      </c>
      <c r="O11" s="12" t="s">
        <v>66</v>
      </c>
      <c r="P11" s="17" t="s">
        <v>67</v>
      </c>
      <c r="Q11" s="3" t="s">
        <v>67</v>
      </c>
      <c r="R11" s="17" t="s">
        <v>74</v>
      </c>
      <c r="S11" s="4" t="s">
        <v>26</v>
      </c>
      <c r="T11" s="18" t="s">
        <v>27</v>
      </c>
    </row>
    <row r="12" spans="1:21" ht="114.6">
      <c r="A12" s="30"/>
      <c r="B12" s="31"/>
      <c r="C12" s="10" t="s">
        <v>28</v>
      </c>
      <c r="D12" s="10">
        <v>4</v>
      </c>
      <c r="E12" s="3"/>
      <c r="F12" s="17"/>
      <c r="G12" s="3" t="s">
        <v>65</v>
      </c>
      <c r="H12" s="17"/>
      <c r="I12" s="3"/>
      <c r="J12" s="19"/>
      <c r="K12" s="3"/>
      <c r="L12" s="17" t="s">
        <v>29</v>
      </c>
      <c r="M12" s="3" t="s">
        <v>29</v>
      </c>
      <c r="N12" s="17" t="s">
        <v>29</v>
      </c>
      <c r="O12" s="3" t="s">
        <v>29</v>
      </c>
      <c r="P12" s="17" t="s">
        <v>29</v>
      </c>
      <c r="Q12" s="3" t="s">
        <v>29</v>
      </c>
      <c r="R12" s="17" t="s">
        <v>29</v>
      </c>
      <c r="S12" s="3" t="s">
        <v>29</v>
      </c>
      <c r="T12" s="17"/>
      <c r="U12" s="23" t="s">
        <v>44</v>
      </c>
    </row>
    <row r="13" spans="1:21" ht="70.2">
      <c r="A13" s="30"/>
      <c r="B13" s="31"/>
      <c r="C13" s="10" t="s">
        <v>41</v>
      </c>
      <c r="D13" s="10">
        <v>5</v>
      </c>
      <c r="E13" s="3" t="s">
        <v>39</v>
      </c>
      <c r="F13" s="17" t="s">
        <v>39</v>
      </c>
      <c r="G13" s="3" t="s">
        <v>39</v>
      </c>
      <c r="H13" s="17" t="s">
        <v>39</v>
      </c>
      <c r="I13" s="3" t="s">
        <v>39</v>
      </c>
      <c r="J13" s="17" t="s">
        <v>39</v>
      </c>
      <c r="K13" s="3" t="s">
        <v>39</v>
      </c>
      <c r="L13" s="17" t="s">
        <v>39</v>
      </c>
      <c r="M13" s="3" t="s">
        <v>40</v>
      </c>
      <c r="N13" s="17" t="s">
        <v>40</v>
      </c>
      <c r="O13" s="3" t="s">
        <v>40</v>
      </c>
      <c r="P13" s="17" t="s">
        <v>40</v>
      </c>
      <c r="Q13" s="3" t="s">
        <v>40</v>
      </c>
      <c r="R13" s="17" t="s">
        <v>40</v>
      </c>
      <c r="S13" s="3" t="s">
        <v>40</v>
      </c>
      <c r="T13" s="17" t="s">
        <v>40</v>
      </c>
    </row>
    <row r="14" spans="1:21" ht="70.2">
      <c r="A14" s="30">
        <f>A9+1</f>
        <v>42915</v>
      </c>
      <c r="B14" s="31">
        <f>A14</f>
        <v>42915</v>
      </c>
      <c r="C14" s="10" t="s">
        <v>43</v>
      </c>
      <c r="D14" s="10">
        <v>1</v>
      </c>
      <c r="E14" s="3" t="s">
        <v>54</v>
      </c>
      <c r="F14" s="17" t="s">
        <v>55</v>
      </c>
      <c r="G14" s="3" t="s">
        <v>55</v>
      </c>
      <c r="H14" s="17" t="s">
        <v>55</v>
      </c>
      <c r="I14" s="3" t="s">
        <v>55</v>
      </c>
      <c r="J14" s="17" t="s">
        <v>55</v>
      </c>
      <c r="K14" s="3" t="s">
        <v>55</v>
      </c>
      <c r="L14" s="17" t="s">
        <v>55</v>
      </c>
      <c r="M14" s="3" t="s">
        <v>55</v>
      </c>
      <c r="N14" s="17" t="s">
        <v>55</v>
      </c>
      <c r="O14" s="3" t="s">
        <v>55</v>
      </c>
      <c r="P14" s="17" t="s">
        <v>55</v>
      </c>
      <c r="Q14" s="3" t="s">
        <v>55</v>
      </c>
      <c r="R14" s="17" t="s">
        <v>55</v>
      </c>
      <c r="S14" s="3" t="s">
        <v>55</v>
      </c>
      <c r="T14" s="17" t="s">
        <v>55</v>
      </c>
      <c r="U14" s="23" t="s">
        <v>44</v>
      </c>
    </row>
    <row r="15" spans="1:21" ht="70.2">
      <c r="A15" s="30"/>
      <c r="B15" s="31"/>
      <c r="C15" s="10" t="s">
        <v>45</v>
      </c>
      <c r="D15" s="10">
        <v>2</v>
      </c>
      <c r="E15" s="3" t="s">
        <v>46</v>
      </c>
      <c r="F15" s="17" t="s">
        <v>46</v>
      </c>
      <c r="G15" s="3" t="s">
        <v>46</v>
      </c>
      <c r="H15" s="17" t="s">
        <v>46</v>
      </c>
      <c r="I15" s="3" t="s">
        <v>46</v>
      </c>
      <c r="J15" s="17" t="s">
        <v>46</v>
      </c>
      <c r="K15" s="3" t="s">
        <v>46</v>
      </c>
      <c r="L15" s="17" t="s">
        <v>46</v>
      </c>
      <c r="M15" s="3" t="s">
        <v>46</v>
      </c>
      <c r="N15" s="17" t="s">
        <v>46</v>
      </c>
      <c r="O15" s="3" t="s">
        <v>46</v>
      </c>
      <c r="P15" s="17" t="s">
        <v>46</v>
      </c>
      <c r="Q15" s="3" t="s">
        <v>46</v>
      </c>
      <c r="R15" s="17" t="s">
        <v>46</v>
      </c>
      <c r="S15" s="3" t="s">
        <v>46</v>
      </c>
      <c r="T15" s="17" t="s">
        <v>46</v>
      </c>
    </row>
    <row r="16" spans="1:21" ht="82.2">
      <c r="A16" s="30"/>
      <c r="B16" s="31"/>
      <c r="C16" s="10" t="s">
        <v>37</v>
      </c>
      <c r="D16" s="10">
        <v>3</v>
      </c>
      <c r="E16" s="3" t="s">
        <v>59</v>
      </c>
      <c r="F16" s="17" t="s">
        <v>59</v>
      </c>
      <c r="G16" s="3" t="s">
        <v>59</v>
      </c>
      <c r="H16" s="17" t="s">
        <v>59</v>
      </c>
      <c r="I16" s="3" t="s">
        <v>59</v>
      </c>
      <c r="J16" s="17" t="s">
        <v>59</v>
      </c>
      <c r="K16" s="3" t="s">
        <v>59</v>
      </c>
      <c r="L16" s="17" t="s">
        <v>59</v>
      </c>
      <c r="M16" s="4" t="s">
        <v>38</v>
      </c>
      <c r="N16" s="18" t="s">
        <v>38</v>
      </c>
      <c r="O16" s="4" t="s">
        <v>38</v>
      </c>
      <c r="P16" s="18" t="s">
        <v>38</v>
      </c>
      <c r="Q16" s="4" t="s">
        <v>38</v>
      </c>
      <c r="R16" s="18" t="s">
        <v>38</v>
      </c>
      <c r="S16" s="4" t="s">
        <v>38</v>
      </c>
      <c r="T16" s="18" t="s">
        <v>38</v>
      </c>
    </row>
    <row r="17" spans="1:21" ht="68.400000000000006">
      <c r="A17" s="30"/>
      <c r="B17" s="31"/>
      <c r="C17" s="10" t="s">
        <v>28</v>
      </c>
      <c r="D17" s="10">
        <v>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</row>
    <row r="18" spans="1:21" ht="70.2">
      <c r="A18" s="30"/>
      <c r="B18" s="31"/>
      <c r="C18" s="10" t="s">
        <v>53</v>
      </c>
      <c r="D18" s="10">
        <v>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</row>
    <row r="19" spans="1:21" ht="104.4" customHeight="1">
      <c r="A19" s="37" t="s">
        <v>56</v>
      </c>
      <c r="B19" s="38"/>
      <c r="C19" s="38"/>
      <c r="D19" s="39"/>
      <c r="E19" s="36" t="s">
        <v>75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1">
      <c r="A20" s="5"/>
      <c r="B20" s="5"/>
      <c r="C20" s="5"/>
      <c r="D20" s="5"/>
      <c r="E20" s="13">
        <f t="shared" ref="E20:T20" si="0">COUNTA(E4:E16)</f>
        <v>11</v>
      </c>
      <c r="F20" s="13">
        <f t="shared" si="0"/>
        <v>11</v>
      </c>
      <c r="G20" s="13">
        <f t="shared" si="0"/>
        <v>12</v>
      </c>
      <c r="H20" s="13">
        <f t="shared" si="0"/>
        <v>11</v>
      </c>
      <c r="I20" s="13">
        <f t="shared" si="0"/>
        <v>11</v>
      </c>
      <c r="J20" s="13">
        <f t="shared" si="0"/>
        <v>11</v>
      </c>
      <c r="K20" s="13">
        <f t="shared" si="0"/>
        <v>11</v>
      </c>
      <c r="L20" s="13">
        <f t="shared" si="0"/>
        <v>13</v>
      </c>
      <c r="M20" s="13">
        <f t="shared" si="0"/>
        <v>12</v>
      </c>
      <c r="N20" s="13">
        <f t="shared" si="0"/>
        <v>12</v>
      </c>
      <c r="O20" s="13">
        <f t="shared" si="0"/>
        <v>13</v>
      </c>
      <c r="P20" s="13">
        <f t="shared" si="0"/>
        <v>12</v>
      </c>
      <c r="Q20" s="13">
        <f t="shared" si="0"/>
        <v>13</v>
      </c>
      <c r="R20" s="13">
        <f t="shared" si="0"/>
        <v>12</v>
      </c>
      <c r="S20" s="13">
        <f t="shared" si="0"/>
        <v>12</v>
      </c>
      <c r="T20" s="13">
        <f t="shared" si="0"/>
        <v>11</v>
      </c>
    </row>
    <row r="21" spans="1:21" ht="16.8" thickBot="1"/>
    <row r="22" spans="1:21" ht="126" customHeight="1" thickBot="1">
      <c r="B22" s="11" t="s">
        <v>57</v>
      </c>
      <c r="C22" s="32" t="s">
        <v>71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</row>
  </sheetData>
  <mergeCells count="14">
    <mergeCell ref="C22:T22"/>
    <mergeCell ref="E2:L2"/>
    <mergeCell ref="M2:T2"/>
    <mergeCell ref="A14:A18"/>
    <mergeCell ref="B14:B18"/>
    <mergeCell ref="E19:T19"/>
    <mergeCell ref="A9:A13"/>
    <mergeCell ref="B9:B13"/>
    <mergeCell ref="A19:D19"/>
    <mergeCell ref="A1:T1"/>
    <mergeCell ref="A2:C2"/>
    <mergeCell ref="A3:B3"/>
    <mergeCell ref="A4:A8"/>
    <mergeCell ref="B4:B8"/>
  </mergeCells>
  <phoneticPr fontId="3" type="noConversion"/>
  <pageMargins left="0.74803149606299213" right="0.55118110236220474" top="0.59" bottom="0.71" header="0.51181102362204722" footer="0.51181102362204722"/>
  <pageSetup paperSize="12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105-2-3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2017-06-08T06:13:43Z</cp:lastPrinted>
  <dcterms:created xsi:type="dcterms:W3CDTF">2017-04-21T02:41:27Z</dcterms:created>
  <dcterms:modified xsi:type="dcterms:W3CDTF">2017-06-08T06:14:37Z</dcterms:modified>
</cp:coreProperties>
</file>